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00" windowHeight="8445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<sst xmlns="http://schemas.openxmlformats.org/spreadsheetml/2006/main" count="474" uniqueCount="189">
  <si>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</si>
  <si>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</si>
  <si>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</si>
  <si>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</si>
  <si>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</si>
  <si>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</si>
  <si>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</si>
  <si>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</si>
  <si>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</si>
  <si>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</si>
  <si>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</si>
  <si>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</si>
  <si>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</si>
  <si>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</si>
  <si>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</si>
  <si>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</si>
  <si>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</si>
  <si>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</si>
  <si>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</si>
  <si>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</si>
  <si>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</si>
  <si>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</si>
  <si>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</si>
  <si>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</si>
  <si>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</si>
  <si>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</si>
  <si>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</si>
  <si>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</si>
  <si>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</si>
  <si>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</si>
  <si>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</si>
  <si>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</si>
  <si>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</si>
  <si>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</si>
  <si>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</si>
  <si>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</si>
  <si>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</si>
  <si>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</si>
  <si>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</si>
  <si>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</si>
  <si>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</si>
  <si>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</si>
  <si>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</si>
  <si>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</si>
  <si>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</si>
  <si>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</si>
  <si>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</si>
  <si>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</si>
  <si>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</si>
  <si>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</si>
  <si>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</si>
  <si>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</si>
  <si>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</si>
  <si>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</si>
  <si>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</si>
  <si>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</si>
  <si>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</si>
  <si>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</si>
  <si>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</si>
  <si>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</si>
  <si>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</si>
  <si>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</si>
  <si>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</si>
  <si>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</si>
  <si>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</si>
  <si>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</si>
  <si>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</si>
  <si>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</si>
  <si>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</si>
  <si>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</si>
  <si>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</si>
  <si>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</si>
  <si>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</si>
  <si>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</si>
  <si>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</si>
  <si>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</si>
  <si>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</si>
  <si>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</si>
  <si>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</si>
  <si>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</si>
  <si>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</si>
  <si>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</si>
  <si>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</si>
  <si>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</si>
  <si>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</si>
  <si>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</si>
  <si>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</si>
  <si>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</si>
  <si>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</si>
  <si>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</si>
  <si>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</si>
  <si>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</si>
  <si>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</si>
  <si>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</si>
  <si>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</si>
  <si>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</si>
  <si>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</si>
  <si>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</si>
  <si>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</si>
  <si>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</si>
  <si>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</si>
  <si>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</si>
  <si>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</si>
  <si>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</si>
  <si>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</si>
  <si>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</si>
  <si>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</si>
  <si>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</si>
  <si>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</si>
  <si>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</si>
  <si>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</si>
  <si>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</si>
  <si>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</si>
  <si>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</si>
  <si>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</si>
  <si>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</si>
  <si>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</si>
  <si>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</si>
  <si>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</si>
  <si>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</si>
  <si>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</si>
  <si>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</si>
  <si>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</si>
  <si>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</si>
  <si>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</si>
  <si>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</si>
  <si>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</si>
  <si>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</si>
  <si>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</si>
  <si>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</si>
  <si>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</si>
  <si>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</si>
  <si>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</si>
  <si>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</si>
  <si>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</si>
  <si>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</si>
  <si>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</si>
  <si>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</si>
  <si>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</si>
  <si>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</si>
  <si>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</si>
  <si>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</si>
  <si>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</si>
  <si>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</si>
  <si>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</si>
  <si>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</si>
  <si>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</si>
  <si>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</si>
  <si>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</si>
  <si>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</si>
  <si>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</si>
  <si>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</si>
  <si>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</si>
  <si>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</si>
  <si>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</si>
  <si>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 xml:space="preserve">________________________________________________________              ________________                                     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</si>
  <si>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</si>
  <si>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</si>
  <si>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</si>
  <si>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</si>
  <si>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</si>
  <si>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</si>
  <si>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</si>
  <si>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</si>
  <si>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</si>
  <si>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</si>
  <si>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</si>
  <si>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</si>
  <si>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</si>
  <si>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</si>
  <si>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</si>
  <si>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</si>
  <si>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</si>
  <si>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</si>
  <si>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</si>
  <si>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</si>
  <si>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</si>
  <si>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</si>
  <si>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</si>
  <si>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Regina Kvietkauskienė</t>
  </si>
  <si>
    <t>Kelmės J.Graičiūno gimnazija</t>
  </si>
  <si>
    <t>190091584  Raseinių 1,Kelmė</t>
  </si>
  <si>
    <t>PAGAL 2012M.GRUODŽIO 31D. DUOMENIS</t>
  </si>
  <si>
    <t>1.</t>
  </si>
  <si>
    <t>2.</t>
  </si>
  <si>
    <t>7.</t>
  </si>
  <si>
    <t>Direktoriaus pavaduotoja</t>
  </si>
  <si>
    <t>Živilė Klimienė</t>
  </si>
  <si>
    <t>2013-03-28 Nr.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</si>
</sst>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workbookViewId="0" topLeftCell="A43">
      <selection activeCell="A76" sqref="A76:D76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2" customWidth="1"/>
    <col min="5" max="6" width="11.8515625" style="7" customWidth="1"/>
    <col min="7" max="16384" width="9.140625" style="7" customWidth="1"/>
  </cols>
  <sheetData>
    <row r="1" spans="1:6" ht="12.75">
      <c r="A1" s="120"/>
      <c r="B1" s="112"/>
      <c r="C1" s="112"/>
      <c r="D1" s="119"/>
      <c r="E1" s="120"/>
      <c r="F1" s="120"/>
    </row>
    <row r="2" spans="1:6" ht="12.75" customHeight="1">
      <c r="A2" s="120"/>
      <c r="B2" s="112"/>
      <c r="C2" s="112"/>
      <c r="D2" s="144" t="s">
        <v>100</v>
      </c>
      <c r="E2" s="145"/>
      <c r="F2" s="145"/>
    </row>
    <row r="3" spans="4:6" ht="12.75">
      <c r="D3" s="144" t="s">
        <v>103</v>
      </c>
      <c r="E3" s="155"/>
      <c r="F3" s="155"/>
    </row>
    <row r="5" spans="1:6" ht="12.75" customHeight="1">
      <c r="A5" s="138" t="s">
        <v>102</v>
      </c>
      <c r="B5" s="155"/>
      <c r="C5" s="155"/>
      <c r="D5" s="155"/>
      <c r="E5" s="155"/>
      <c r="F5" s="155"/>
    </row>
    <row r="6" spans="1:6" ht="12.75" customHeight="1">
      <c r="A6" s="154" t="s">
        <v>0</v>
      </c>
      <c r="B6" s="155"/>
      <c r="C6" s="155"/>
      <c r="D6" s="155"/>
      <c r="E6" s="155"/>
      <c r="F6" s="155"/>
    </row>
    <row r="7" spans="1:6" ht="12.75" customHeight="1">
      <c r="A7" s="154" t="s">
        <v>121</v>
      </c>
      <c r="B7" s="155"/>
      <c r="C7" s="155"/>
      <c r="D7" s="155"/>
      <c r="E7" s="155"/>
      <c r="F7" s="155"/>
    </row>
    <row r="8" spans="1:4" ht="12.75" customHeight="1">
      <c r="A8" s="162"/>
      <c r="B8" s="155"/>
      <c r="C8" s="155"/>
      <c r="D8" s="155"/>
    </row>
    <row r="9" spans="1:6" ht="12.75" customHeight="1">
      <c r="A9" s="154" t="s">
        <v>122</v>
      </c>
      <c r="B9" s="155"/>
      <c r="C9" s="155"/>
      <c r="D9" s="155"/>
      <c r="E9" s="155"/>
      <c r="F9" s="155"/>
    </row>
    <row r="10" spans="1:6" ht="12.75" customHeight="1">
      <c r="A10" s="154" t="s">
        <v>154</v>
      </c>
      <c r="B10" s="140"/>
      <c r="C10" s="140"/>
      <c r="D10" s="140"/>
      <c r="E10" s="140"/>
      <c r="F10" s="140"/>
    </row>
    <row r="11" spans="1:6" ht="12.75">
      <c r="A11" s="140"/>
      <c r="B11" s="140"/>
      <c r="C11" s="140"/>
      <c r="D11" s="140"/>
      <c r="E11" s="140"/>
      <c r="F11" s="140"/>
    </row>
    <row r="12" spans="1:4" ht="12.75" customHeight="1">
      <c r="A12" s="162"/>
      <c r="B12" s="155"/>
      <c r="C12" s="155"/>
      <c r="D12" s="155"/>
    </row>
    <row r="13" spans="1:6" ht="12.75" customHeight="1">
      <c r="A13" s="138" t="s">
        <v>1</v>
      </c>
      <c r="B13" s="139"/>
      <c r="C13" s="139"/>
      <c r="D13" s="139"/>
      <c r="E13" s="139"/>
      <c r="F13" s="139"/>
    </row>
    <row r="14" spans="1:6" ht="12.75" customHeight="1">
      <c r="A14" s="138" t="s">
        <v>2</v>
      </c>
      <c r="B14" s="139"/>
      <c r="C14" s="139"/>
      <c r="D14" s="139"/>
      <c r="E14" s="139"/>
      <c r="F14" s="139"/>
    </row>
    <row r="15" s="99" customFormat="1" ht="12.75"/>
    <row r="16" spans="1:6" ht="12.75" customHeight="1">
      <c r="A16" s="154" t="s">
        <v>3</v>
      </c>
      <c r="B16" s="155"/>
      <c r="C16" s="155"/>
      <c r="D16" s="155"/>
      <c r="E16" s="155"/>
      <c r="F16" s="155"/>
    </row>
    <row r="17" spans="1:6" ht="12.75" customHeight="1">
      <c r="A17" s="154" t="s">
        <v>4</v>
      </c>
      <c r="B17" s="155"/>
      <c r="C17" s="155"/>
      <c r="D17" s="155"/>
      <c r="E17" s="155"/>
      <c r="F17" s="155"/>
    </row>
    <row r="18" spans="1:6" ht="12.75" customHeight="1">
      <c r="A18" s="98"/>
      <c r="B18" s="99"/>
      <c r="C18" s="143" t="s">
        <v>159</v>
      </c>
      <c r="D18" s="143"/>
      <c r="E18" s="143"/>
      <c r="F18" s="143"/>
    </row>
    <row r="19" spans="1:6" ht="67.5" customHeight="1">
      <c r="A19" s="3" t="s">
        <v>5</v>
      </c>
      <c r="B19" s="156" t="s">
        <v>6</v>
      </c>
      <c r="C19" s="157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8" customFormat="1" ht="12.75" customHeight="1">
      <c r="A24" s="80" t="s">
        <v>48</v>
      </c>
      <c r="B24" s="6" t="s">
        <v>169</v>
      </c>
      <c r="C24" s="5"/>
      <c r="D24" s="102"/>
      <c r="E24" s="85"/>
      <c r="F24" s="85"/>
    </row>
    <row r="25" spans="1:6" s="86" customFormat="1" ht="12.75" customHeight="1">
      <c r="A25" s="3" t="s">
        <v>49</v>
      </c>
      <c r="B25" s="93" t="s">
        <v>164</v>
      </c>
      <c r="C25" s="94"/>
      <c r="D25" s="103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166</v>
      </c>
      <c r="D28" s="129"/>
      <c r="E28" s="85"/>
      <c r="F28" s="85"/>
    </row>
    <row r="29" spans="1:6" s="86" customFormat="1" ht="12.75" customHeight="1">
      <c r="A29" s="36" t="s">
        <v>15</v>
      </c>
      <c r="B29" s="10"/>
      <c r="C29" s="68" t="s">
        <v>167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4"/>
      <c r="E33" s="85"/>
      <c r="F33" s="85"/>
    </row>
    <row r="34" spans="1:6" s="86" customFormat="1" ht="12.75" customHeight="1">
      <c r="A34" s="25" t="s">
        <v>43</v>
      </c>
      <c r="B34" s="74"/>
      <c r="C34" s="105" t="s">
        <v>55</v>
      </c>
      <c r="D34" s="104"/>
      <c r="E34" s="85"/>
      <c r="F34" s="85"/>
    </row>
    <row r="35" spans="1:6" s="86" customFormat="1" ht="12.75" customHeight="1">
      <c r="A35" s="25" t="s">
        <v>44</v>
      </c>
      <c r="B35" s="74"/>
      <c r="C35" s="105" t="s">
        <v>94</v>
      </c>
      <c r="D35" s="104"/>
      <c r="E35" s="85"/>
      <c r="F35" s="85"/>
    </row>
    <row r="36" spans="1:6" s="86" customFormat="1" ht="12.75" customHeight="1">
      <c r="A36" s="25" t="s">
        <v>45</v>
      </c>
      <c r="B36" s="74"/>
      <c r="C36" s="105" t="s">
        <v>88</v>
      </c>
      <c r="D36" s="106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07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8" t="s">
        <v>62</v>
      </c>
      <c r="C41" s="109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6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0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6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6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6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6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6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6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6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6"/>
      <c r="E59" s="85"/>
      <c r="F59" s="85"/>
    </row>
    <row r="60" spans="1:6" s="86" customFormat="1" ht="12.75" customHeight="1">
      <c r="A60" s="25" t="s">
        <v>157</v>
      </c>
      <c r="B60" s="40"/>
      <c r="C60" s="42" t="s">
        <v>75</v>
      </c>
      <c r="D60" s="106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6"/>
      <c r="E61" s="85"/>
      <c r="F61" s="85"/>
    </row>
    <row r="62" spans="1:6" s="86" customFormat="1" ht="12.75" customHeight="1">
      <c r="A62" s="25" t="s">
        <v>160</v>
      </c>
      <c r="B62" s="40"/>
      <c r="C62" s="42" t="s">
        <v>77</v>
      </c>
      <c r="D62" s="110"/>
      <c r="E62" s="85"/>
      <c r="F62" s="85"/>
    </row>
    <row r="63" spans="1:6" s="86" customFormat="1" ht="12.75" customHeight="1">
      <c r="A63" s="3" t="s">
        <v>78</v>
      </c>
      <c r="B63" s="108" t="s">
        <v>79</v>
      </c>
      <c r="C63" s="109"/>
      <c r="D63" s="102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58" t="s">
        <v>84</v>
      </c>
      <c r="C69" s="159"/>
      <c r="D69" s="5"/>
      <c r="E69" s="85"/>
      <c r="F69" s="85"/>
    </row>
    <row r="70" spans="1:6" s="86" customFormat="1" ht="12.75">
      <c r="A70" s="111"/>
      <c r="B70" s="88"/>
      <c r="C70" s="88"/>
      <c r="D70" s="88"/>
      <c r="E70" s="112"/>
      <c r="F70" s="112"/>
    </row>
    <row r="71" spans="1:6" s="112" customFormat="1" ht="12.75">
      <c r="A71" s="161" t="s">
        <v>172</v>
      </c>
      <c r="B71" s="161"/>
      <c r="C71" s="161"/>
      <c r="D71" s="161"/>
      <c r="E71" s="160" t="s">
        <v>127</v>
      </c>
      <c r="F71" s="160"/>
    </row>
    <row r="72" spans="1:6" s="86" customFormat="1" ht="15" customHeight="1">
      <c r="A72" s="141" t="s">
        <v>175</v>
      </c>
      <c r="B72" s="141"/>
      <c r="C72" s="141"/>
      <c r="D72" s="142"/>
      <c r="E72" s="154" t="s">
        <v>126</v>
      </c>
      <c r="F72" s="154"/>
    </row>
    <row r="73" spans="1:4" s="86" customFormat="1" ht="12.75" customHeight="1">
      <c r="A73" s="149" t="s">
        <v>174</v>
      </c>
      <c r="B73" s="150"/>
      <c r="C73" s="133"/>
      <c r="D73" s="112"/>
    </row>
    <row r="74" spans="1:4" s="86" customFormat="1" ht="12.75" customHeight="1">
      <c r="A74" s="132"/>
      <c r="B74" s="133"/>
      <c r="C74" s="133"/>
      <c r="D74" s="112"/>
    </row>
    <row r="75" spans="1:6" s="86" customFormat="1" ht="12.75">
      <c r="A75" s="151" t="s">
        <v>173</v>
      </c>
      <c r="B75" s="151"/>
      <c r="C75" s="151"/>
      <c r="D75" s="151"/>
      <c r="E75" s="152" t="s">
        <v>127</v>
      </c>
      <c r="F75" s="152"/>
    </row>
    <row r="76" spans="1:6" s="86" customFormat="1" ht="12.75" customHeight="1">
      <c r="A76" s="153" t="s">
        <v>176</v>
      </c>
      <c r="B76" s="153"/>
      <c r="C76" s="153"/>
      <c r="D76" s="153"/>
      <c r="E76" s="154" t="s">
        <v>126</v>
      </c>
      <c r="F76" s="154"/>
    </row>
    <row r="77" s="86" customFormat="1" ht="12.75">
      <c r="D77" s="112"/>
    </row>
    <row r="78" s="86" customFormat="1" ht="12.75">
      <c r="D78" s="112"/>
    </row>
    <row r="79" s="86" customFormat="1" ht="12.75">
      <c r="D79" s="112"/>
    </row>
    <row r="80" s="86" customFormat="1" ht="12.75">
      <c r="D80" s="112"/>
    </row>
    <row r="81" s="86" customFormat="1" ht="12.75">
      <c r="D81" s="112"/>
    </row>
    <row r="82" s="86" customFormat="1" ht="12.75">
      <c r="D82" s="112"/>
    </row>
    <row r="83" s="86" customFormat="1" ht="12.75">
      <c r="D83" s="112"/>
    </row>
    <row r="84" s="86" customFormat="1" ht="12.75">
      <c r="D84" s="112"/>
    </row>
    <row r="85" s="86" customFormat="1" ht="12.75">
      <c r="D85" s="112"/>
    </row>
    <row r="86" s="86" customFormat="1" ht="12.75">
      <c r="D86" s="112"/>
    </row>
    <row r="87" s="86" customFormat="1" ht="12.75">
      <c r="D87" s="112"/>
    </row>
    <row r="88" s="86" customFormat="1" ht="12.75">
      <c r="D88" s="112"/>
    </row>
    <row r="89" s="86" customFormat="1" ht="12.75">
      <c r="D89" s="112"/>
    </row>
    <row r="90" s="86" customFormat="1" ht="12.75">
      <c r="D90" s="112"/>
    </row>
    <row r="91" s="86" customFormat="1" ht="12.75">
      <c r="D91" s="112"/>
    </row>
    <row r="92" s="86" customFormat="1" ht="12.75">
      <c r="D92" s="112"/>
    </row>
    <row r="93" s="86" customFormat="1" ht="12.75">
      <c r="D93" s="112"/>
    </row>
    <row r="94" s="86" customFormat="1" ht="12.75">
      <c r="D94" s="112"/>
    </row>
    <row r="95" s="86" customFormat="1" ht="12.75">
      <c r="D95" s="112"/>
    </row>
    <row r="96" s="86" customFormat="1" ht="12.75">
      <c r="D96" s="112"/>
    </row>
  </sheetData>
  <mergeCells count="25">
    <mergeCell ref="A10:F11"/>
    <mergeCell ref="A72:D72"/>
    <mergeCell ref="C18:F18"/>
    <mergeCell ref="D2:F2"/>
    <mergeCell ref="D3:F3"/>
    <mergeCell ref="A6:F6"/>
    <mergeCell ref="A7:F7"/>
    <mergeCell ref="A5:F5"/>
    <mergeCell ref="A8:D8"/>
    <mergeCell ref="A9:F9"/>
    <mergeCell ref="A12:D12"/>
    <mergeCell ref="A13:F13"/>
    <mergeCell ref="A14:F14"/>
    <mergeCell ref="A16:F16"/>
    <mergeCell ref="A17:F17"/>
    <mergeCell ref="B19:C19"/>
    <mergeCell ref="B69:C69"/>
    <mergeCell ref="E72:F72"/>
    <mergeCell ref="E71:F71"/>
    <mergeCell ref="A71:D71"/>
    <mergeCell ref="A73:B73"/>
    <mergeCell ref="A75:D75"/>
    <mergeCell ref="E75:F75"/>
    <mergeCell ref="A76:D76"/>
    <mergeCell ref="E76:F76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workbookViewId="0" topLeftCell="A74">
      <selection activeCell="D23" sqref="D23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8"/>
      <c r="B1" s="63"/>
      <c r="C1" s="63"/>
      <c r="D1" s="63"/>
      <c r="E1" s="119"/>
      <c r="F1" s="118"/>
      <c r="G1" s="118"/>
    </row>
    <row r="2" spans="5:7" ht="12.75">
      <c r="E2" s="148" t="s">
        <v>100</v>
      </c>
      <c r="F2" s="163"/>
      <c r="G2" s="163"/>
    </row>
    <row r="3" spans="5:7" ht="12.75">
      <c r="E3" s="164" t="s">
        <v>129</v>
      </c>
      <c r="F3" s="165"/>
      <c r="G3" s="165"/>
    </row>
    <row r="5" spans="1:7" ht="12.75">
      <c r="A5" s="166" t="s">
        <v>98</v>
      </c>
      <c r="B5" s="167"/>
      <c r="C5" s="167"/>
      <c r="D5" s="167"/>
      <c r="E5" s="167"/>
      <c r="F5" s="171"/>
      <c r="G5" s="171"/>
    </row>
    <row r="6" spans="1:7" ht="12.75">
      <c r="A6" s="172"/>
      <c r="B6" s="172"/>
      <c r="C6" s="172"/>
      <c r="D6" s="172"/>
      <c r="E6" s="172"/>
      <c r="F6" s="172"/>
      <c r="G6" s="172"/>
    </row>
    <row r="7" spans="1:7" ht="12.75">
      <c r="A7" s="166" t="s">
        <v>180</v>
      </c>
      <c r="B7" s="167"/>
      <c r="C7" s="167"/>
      <c r="D7" s="167"/>
      <c r="E7" s="167"/>
      <c r="F7" s="168"/>
      <c r="G7" s="168"/>
    </row>
    <row r="8" spans="1:7" ht="12.75">
      <c r="A8" s="169" t="s">
        <v>130</v>
      </c>
      <c r="B8" s="170"/>
      <c r="C8" s="170"/>
      <c r="D8" s="170"/>
      <c r="E8" s="170"/>
      <c r="F8" s="171"/>
      <c r="G8" s="171"/>
    </row>
    <row r="9" spans="1:7" ht="12.75" customHeight="1">
      <c r="A9" s="169" t="s">
        <v>181</v>
      </c>
      <c r="B9" s="170"/>
      <c r="C9" s="170"/>
      <c r="D9" s="170"/>
      <c r="E9" s="170"/>
      <c r="F9" s="171"/>
      <c r="G9" s="171"/>
    </row>
    <row r="10" spans="1:7" ht="12.75">
      <c r="A10" s="154" t="s">
        <v>131</v>
      </c>
      <c r="B10" s="147"/>
      <c r="C10" s="147"/>
      <c r="D10" s="147"/>
      <c r="E10" s="147"/>
      <c r="F10" s="177"/>
      <c r="G10" s="177"/>
    </row>
    <row r="11" spans="1:7" ht="12.75">
      <c r="A11" s="177"/>
      <c r="B11" s="177"/>
      <c r="C11" s="177"/>
      <c r="D11" s="177"/>
      <c r="E11" s="177"/>
      <c r="F11" s="177"/>
      <c r="G11" s="177"/>
    </row>
    <row r="12" spans="1:5" ht="12.75">
      <c r="A12" s="176"/>
      <c r="B12" s="171"/>
      <c r="C12" s="171"/>
      <c r="D12" s="171"/>
      <c r="E12" s="171"/>
    </row>
    <row r="13" spans="1:7" ht="12.75">
      <c r="A13" s="166" t="s">
        <v>1</v>
      </c>
      <c r="B13" s="167"/>
      <c r="C13" s="167"/>
      <c r="D13" s="167"/>
      <c r="E13" s="167"/>
      <c r="F13" s="168"/>
      <c r="G13" s="168"/>
    </row>
    <row r="14" spans="1:7" ht="12.75">
      <c r="A14" s="166" t="s">
        <v>182</v>
      </c>
      <c r="B14" s="167"/>
      <c r="C14" s="167"/>
      <c r="D14" s="167"/>
      <c r="E14" s="167"/>
      <c r="F14" s="168"/>
      <c r="G14" s="168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9" t="s">
        <v>188</v>
      </c>
      <c r="B16" s="178"/>
      <c r="C16" s="178"/>
      <c r="D16" s="178"/>
      <c r="E16" s="178"/>
      <c r="F16" s="179"/>
      <c r="G16" s="179"/>
    </row>
    <row r="17" spans="1:7" ht="12.75">
      <c r="A17" s="169" t="s">
        <v>4</v>
      </c>
      <c r="B17" s="169"/>
      <c r="C17" s="169"/>
      <c r="D17" s="169"/>
      <c r="E17" s="169"/>
      <c r="F17" s="179"/>
      <c r="G17" s="179"/>
    </row>
    <row r="18" spans="1:7" ht="12.75" customHeight="1">
      <c r="A18" s="11"/>
      <c r="B18" s="13"/>
      <c r="C18" s="13"/>
      <c r="D18" s="143" t="s">
        <v>159</v>
      </c>
      <c r="E18" s="143"/>
      <c r="F18" s="143"/>
      <c r="G18" s="143"/>
    </row>
    <row r="19" spans="1:7" ht="67.5" customHeight="1">
      <c r="A19" s="3" t="s">
        <v>5</v>
      </c>
      <c r="B19" s="173" t="s">
        <v>6</v>
      </c>
      <c r="C19" s="174"/>
      <c r="D19" s="175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36">
        <f>SUM(F21+F27)</f>
        <v>3364712.39</v>
      </c>
      <c r="G20" s="136">
        <f>SUM(G21+G27)</f>
        <v>2853691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36">
        <v>3570.29</v>
      </c>
      <c r="G21" s="19">
        <v>4989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133</v>
      </c>
      <c r="D23" s="43"/>
      <c r="E23" s="65" t="s">
        <v>183</v>
      </c>
      <c r="F23" s="19">
        <v>3570.29</v>
      </c>
      <c r="G23" s="19">
        <v>4989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9"/>
      <c r="G24" s="19"/>
    </row>
    <row r="25" spans="1:7" s="16" customFormat="1" ht="12.75" customHeight="1">
      <c r="A25" s="36" t="s">
        <v>18</v>
      </c>
      <c r="B25" s="10"/>
      <c r="C25" s="64" t="s">
        <v>142</v>
      </c>
      <c r="D25" s="43"/>
      <c r="E25" s="66"/>
      <c r="F25" s="19"/>
      <c r="G25" s="19"/>
    </row>
    <row r="26" spans="1:7" s="16" customFormat="1" ht="12.75" customHeight="1">
      <c r="A26" s="124" t="s">
        <v>97</v>
      </c>
      <c r="B26" s="10"/>
      <c r="C26" s="37" t="s">
        <v>85</v>
      </c>
      <c r="D26" s="38"/>
      <c r="E26" s="6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/>
      <c r="F27" s="136">
        <f>SUM(F28:F39)</f>
        <v>3361142.1</v>
      </c>
      <c r="G27" s="136">
        <f>SUM(G28:G39)</f>
        <v>2848702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 t="s">
        <v>184</v>
      </c>
      <c r="F29" s="19">
        <v>2577328.6</v>
      </c>
      <c r="G29" s="19">
        <v>2597699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 t="s">
        <v>184</v>
      </c>
      <c r="F30" s="19">
        <v>554481.07</v>
      </c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 t="s">
        <v>184</v>
      </c>
      <c r="F32" s="19">
        <v>58365.47</v>
      </c>
      <c r="G32" s="19">
        <v>49396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9"/>
      <c r="G33" s="19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 t="s">
        <v>184</v>
      </c>
      <c r="F35" s="19">
        <v>97668.21</v>
      </c>
      <c r="G35" s="19">
        <v>141846</v>
      </c>
    </row>
    <row r="36" spans="1:7" s="16" customFormat="1" ht="12.75" customHeight="1">
      <c r="A36" s="36" t="s">
        <v>37</v>
      </c>
      <c r="B36" s="40"/>
      <c r="C36" s="67" t="s">
        <v>132</v>
      </c>
      <c r="D36" s="68"/>
      <c r="E36" s="65" t="s">
        <v>184</v>
      </c>
      <c r="F36" s="19">
        <v>73298.75</v>
      </c>
      <c r="G36" s="19">
        <v>59761</v>
      </c>
    </row>
    <row r="37" spans="1:7" s="16" customFormat="1" ht="12.75" customHeight="1">
      <c r="A37" s="36" t="s">
        <v>38</v>
      </c>
      <c r="B37" s="10"/>
      <c r="C37" s="64" t="s">
        <v>158</v>
      </c>
      <c r="D37" s="43"/>
      <c r="E37" s="6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28" customFormat="1" ht="12.75" customHeight="1">
      <c r="A39" s="80" t="s">
        <v>48</v>
      </c>
      <c r="B39" s="6" t="s">
        <v>168</v>
      </c>
      <c r="C39" s="6"/>
      <c r="D39" s="84"/>
      <c r="E39" s="130"/>
      <c r="F39" s="85"/>
      <c r="G39" s="85"/>
    </row>
    <row r="40" spans="1:7" s="16" customFormat="1" ht="12.75" customHeight="1">
      <c r="A40" s="1" t="s">
        <v>49</v>
      </c>
      <c r="B40" s="17" t="s">
        <v>165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/>
      <c r="F41" s="136">
        <v>457518.99</v>
      </c>
      <c r="G41" s="136">
        <v>274622</v>
      </c>
    </row>
    <row r="42" spans="1:7" s="16" customFormat="1" ht="12.75" customHeight="1">
      <c r="A42" s="80" t="s">
        <v>12</v>
      </c>
      <c r="B42" s="72" t="s">
        <v>52</v>
      </c>
      <c r="C42" s="74"/>
      <c r="D42" s="95"/>
      <c r="E42" s="66"/>
      <c r="F42" s="19"/>
      <c r="G42" s="19"/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9"/>
      <c r="G44" s="19"/>
    </row>
    <row r="45" spans="1:7" s="16" customFormat="1" ht="12.75">
      <c r="A45" s="25" t="s">
        <v>16</v>
      </c>
      <c r="B45" s="40"/>
      <c r="C45" s="67" t="s">
        <v>134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152</v>
      </c>
      <c r="D46" s="68"/>
      <c r="E46" s="65"/>
      <c r="F46" s="19"/>
      <c r="G46" s="19"/>
    </row>
    <row r="47" spans="1:7" s="16" customFormat="1" ht="12.75" customHeight="1">
      <c r="A47" s="25" t="s">
        <v>97</v>
      </c>
      <c r="B47" s="47"/>
      <c r="C47" s="182" t="s">
        <v>167</v>
      </c>
      <c r="D47" s="183"/>
      <c r="E47" s="65"/>
      <c r="F47" s="19"/>
      <c r="G47" s="19"/>
    </row>
    <row r="48" spans="1:7" s="16" customFormat="1" ht="12.75" customHeight="1">
      <c r="A48" s="80" t="s">
        <v>19</v>
      </c>
      <c r="B48" s="96" t="s">
        <v>123</v>
      </c>
      <c r="C48" s="77"/>
      <c r="D48" s="97"/>
      <c r="E48" s="66"/>
      <c r="F48" s="19"/>
      <c r="G48" s="19">
        <v>240</v>
      </c>
    </row>
    <row r="49" spans="1:7" s="16" customFormat="1" ht="12.75" customHeight="1">
      <c r="A49" s="80" t="s">
        <v>39</v>
      </c>
      <c r="B49" s="72" t="s">
        <v>105</v>
      </c>
      <c r="C49" s="74"/>
      <c r="D49" s="95"/>
      <c r="E49" s="66"/>
      <c r="F49" s="136">
        <v>457518.99</v>
      </c>
      <c r="G49" s="136">
        <v>257975</v>
      </c>
    </row>
    <row r="50" spans="1:7" s="16" customFormat="1" ht="12.75" customHeight="1">
      <c r="A50" s="25" t="s">
        <v>41</v>
      </c>
      <c r="B50" s="74"/>
      <c r="C50" s="125" t="s">
        <v>87</v>
      </c>
      <c r="D50" s="76"/>
      <c r="E50" s="66"/>
      <c r="F50" s="19"/>
      <c r="G50" s="19"/>
    </row>
    <row r="51" spans="1:7" s="16" customFormat="1" ht="12.75" customHeight="1">
      <c r="A51" s="126" t="s">
        <v>42</v>
      </c>
      <c r="B51" s="40"/>
      <c r="C51" s="67" t="s">
        <v>54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9"/>
      <c r="G52" s="19"/>
    </row>
    <row r="53" spans="1:7" s="16" customFormat="1" ht="12.75" customHeight="1">
      <c r="A53" s="25" t="s">
        <v>44</v>
      </c>
      <c r="B53" s="40"/>
      <c r="C53" s="182" t="s">
        <v>94</v>
      </c>
      <c r="D53" s="183"/>
      <c r="E53" s="70"/>
      <c r="F53" s="19"/>
      <c r="G53" s="19"/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>
        <v>4</v>
      </c>
      <c r="F54" s="19">
        <v>434621.21</v>
      </c>
      <c r="G54" s="19">
        <v>257975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9"/>
      <c r="G55" s="19"/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66">
        <v>5</v>
      </c>
      <c r="F57" s="19">
        <v>2897.78</v>
      </c>
      <c r="G57" s="19">
        <v>16407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36">
        <v>3822231.38</v>
      </c>
      <c r="G58" s="136">
        <v>3128313</v>
      </c>
    </row>
    <row r="59" spans="1:7" s="16" customFormat="1" ht="12.75" customHeight="1">
      <c r="A59" s="1" t="s">
        <v>61</v>
      </c>
      <c r="B59" s="17" t="s">
        <v>62</v>
      </c>
      <c r="C59" s="17"/>
      <c r="D59" s="116"/>
      <c r="E59" s="66"/>
      <c r="F59" s="136">
        <v>3367610.17</v>
      </c>
      <c r="G59" s="136">
        <v>2870338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>
        <v>6</v>
      </c>
      <c r="F60" s="19">
        <v>26708.3</v>
      </c>
      <c r="G60" s="19">
        <v>30636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66">
        <v>6</v>
      </c>
      <c r="F61" s="35">
        <v>2632813.85</v>
      </c>
      <c r="G61" s="35">
        <v>2659156</v>
      </c>
    </row>
    <row r="62" spans="1:7" s="16" customFormat="1" ht="12.75" customHeight="1">
      <c r="A62" s="44" t="s">
        <v>39</v>
      </c>
      <c r="B62" s="184" t="s">
        <v>116</v>
      </c>
      <c r="C62" s="185"/>
      <c r="D62" s="159"/>
      <c r="E62" s="66">
        <v>6</v>
      </c>
      <c r="F62" s="19">
        <v>697332.99</v>
      </c>
      <c r="G62" s="19">
        <v>169637</v>
      </c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>
        <v>6</v>
      </c>
      <c r="F63" s="19">
        <v>10755.03</v>
      </c>
      <c r="G63" s="19">
        <v>10909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9"/>
      <c r="G64" s="19"/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36">
        <v>434621.21</v>
      </c>
      <c r="G65" s="136">
        <v>257975</v>
      </c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137">
        <f>SUM(F70:F83)</f>
        <v>434621.20999999996</v>
      </c>
      <c r="G69" s="137">
        <v>257975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3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1"/>
      <c r="F74" s="19"/>
      <c r="G74" s="19"/>
    </row>
    <row r="75" spans="1:7" s="16" customFormat="1" ht="12.75" customHeight="1">
      <c r="A75" s="127" t="s">
        <v>31</v>
      </c>
      <c r="B75" s="82"/>
      <c r="C75" s="122" t="s">
        <v>108</v>
      </c>
      <c r="D75" s="88"/>
      <c r="E75" s="66"/>
      <c r="F75" s="19"/>
      <c r="G75" s="19"/>
    </row>
    <row r="76" spans="1:7" s="16" customFormat="1" ht="12.75" customHeight="1">
      <c r="A76" s="25" t="s">
        <v>161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162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 t="s">
        <v>185</v>
      </c>
      <c r="F78" s="19">
        <v>155.6</v>
      </c>
      <c r="G78" s="19">
        <v>176</v>
      </c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70">
        <v>8</v>
      </c>
      <c r="F80" s="19">
        <v>130149.63</v>
      </c>
      <c r="G80" s="19">
        <v>83302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70">
        <v>9</v>
      </c>
      <c r="F81" s="19">
        <v>99866.87</v>
      </c>
      <c r="G81" s="19">
        <v>58356</v>
      </c>
    </row>
    <row r="82" spans="1:7" s="16" customFormat="1" ht="12.75" customHeight="1">
      <c r="A82" s="36" t="s">
        <v>160</v>
      </c>
      <c r="B82" s="40"/>
      <c r="C82" s="67" t="s">
        <v>96</v>
      </c>
      <c r="D82" s="68"/>
      <c r="E82" s="70">
        <v>10</v>
      </c>
      <c r="F82" s="19">
        <v>204449.11</v>
      </c>
      <c r="G82" s="19">
        <v>116141</v>
      </c>
    </row>
    <row r="83" spans="1:7" s="16" customFormat="1" ht="12.75" customHeight="1">
      <c r="A83" s="36" t="s">
        <v>163</v>
      </c>
      <c r="B83" s="10"/>
      <c r="C83" s="64" t="s">
        <v>77</v>
      </c>
      <c r="D83" s="43"/>
      <c r="E83" s="71"/>
      <c r="F83" s="19"/>
      <c r="G83" s="1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9"/>
      <c r="G84" s="19"/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9"/>
      <c r="G90" s="19"/>
    </row>
    <row r="91" spans="1:7" s="16" customFormat="1" ht="12.75" customHeight="1">
      <c r="A91" s="36" t="s">
        <v>135</v>
      </c>
      <c r="B91" s="45"/>
      <c r="C91" s="64" t="s">
        <v>117</v>
      </c>
      <c r="D91" s="14"/>
      <c r="E91" s="65"/>
      <c r="F91" s="19"/>
      <c r="G91" s="19"/>
    </row>
    <row r="92" spans="1:7" s="16" customFormat="1" ht="12.75" customHeight="1">
      <c r="A92" s="36" t="s">
        <v>136</v>
      </c>
      <c r="B92" s="45"/>
      <c r="C92" s="64" t="s">
        <v>118</v>
      </c>
      <c r="D92" s="14"/>
      <c r="E92" s="65"/>
      <c r="F92" s="19"/>
      <c r="G92" s="19"/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58" t="s">
        <v>137</v>
      </c>
      <c r="C94" s="186"/>
      <c r="D94" s="183"/>
      <c r="E94" s="66"/>
      <c r="F94" s="136">
        <v>3802231.38</v>
      </c>
      <c r="G94" s="136">
        <v>3128313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87" t="s">
        <v>186</v>
      </c>
      <c r="B96" s="187"/>
      <c r="C96" s="187"/>
      <c r="D96" s="187"/>
      <c r="E96" s="187"/>
      <c r="F96" s="170" t="s">
        <v>187</v>
      </c>
      <c r="G96" s="170"/>
    </row>
    <row r="97" spans="1:7" s="16" customFormat="1" ht="12.75">
      <c r="A97" s="188" t="s">
        <v>178</v>
      </c>
      <c r="B97" s="188"/>
      <c r="C97" s="188"/>
      <c r="D97" s="188"/>
      <c r="E97" s="188"/>
      <c r="F97" s="169" t="s">
        <v>126</v>
      </c>
      <c r="G97" s="169"/>
    </row>
    <row r="98" spans="1:7" s="16" customFormat="1" ht="12.75">
      <c r="A98" s="180" t="s">
        <v>174</v>
      </c>
      <c r="B98" s="181"/>
      <c r="C98" s="181"/>
      <c r="D98" s="181"/>
      <c r="E98" s="100"/>
      <c r="F98" s="13"/>
      <c r="G98" s="13"/>
    </row>
    <row r="99" spans="1:7" s="16" customFormat="1" ht="12.75">
      <c r="A99" s="134"/>
      <c r="B99" s="135"/>
      <c r="C99" s="135"/>
      <c r="D99" s="135"/>
      <c r="E99" s="100"/>
      <c r="F99" s="13"/>
      <c r="G99" s="13"/>
    </row>
    <row r="100" spans="1:7" s="16" customFormat="1" ht="12.75">
      <c r="A100" s="146" t="s">
        <v>155</v>
      </c>
      <c r="B100" s="146"/>
      <c r="C100" s="146"/>
      <c r="D100" s="146"/>
      <c r="E100" s="146"/>
      <c r="F100" s="147" t="s">
        <v>179</v>
      </c>
      <c r="G100" s="147"/>
    </row>
    <row r="101" spans="1:7" s="16" customFormat="1" ht="12.75" customHeight="1">
      <c r="A101" s="141" t="s">
        <v>177</v>
      </c>
      <c r="B101" s="141"/>
      <c r="C101" s="141"/>
      <c r="D101" s="141"/>
      <c r="E101" s="141"/>
      <c r="F101" s="154" t="s">
        <v>126</v>
      </c>
      <c r="G101" s="154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mergeCells count="27">
    <mergeCell ref="A98:D98"/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19"/>
    </row>
    <row r="2" spans="5:7" ht="12.75">
      <c r="E2" s="164" t="s">
        <v>100</v>
      </c>
      <c r="F2" s="165"/>
      <c r="G2" s="165"/>
    </row>
    <row r="3" spans="5:7" ht="12.75">
      <c r="E3" s="164" t="s">
        <v>138</v>
      </c>
      <c r="F3" s="165"/>
      <c r="G3" s="165"/>
    </row>
    <row r="5" spans="1:7" ht="12.75">
      <c r="A5" s="166" t="s">
        <v>99</v>
      </c>
      <c r="B5" s="167"/>
      <c r="C5" s="167"/>
      <c r="D5" s="167"/>
      <c r="E5" s="167"/>
      <c r="F5" s="171"/>
      <c r="G5" s="171"/>
    </row>
    <row r="6" spans="1:7" ht="12.75">
      <c r="A6" s="172"/>
      <c r="B6" s="172"/>
      <c r="C6" s="172"/>
      <c r="D6" s="172"/>
      <c r="E6" s="172"/>
      <c r="F6" s="172"/>
      <c r="G6" s="172"/>
    </row>
    <row r="7" spans="1:7" ht="12.75">
      <c r="A7" s="169" t="s">
        <v>0</v>
      </c>
      <c r="B7" s="170"/>
      <c r="C7" s="170"/>
      <c r="D7" s="170"/>
      <c r="E7" s="170"/>
      <c r="F7" s="171"/>
      <c r="G7" s="171"/>
    </row>
    <row r="8" spans="1:7" ht="12.75">
      <c r="A8" s="169" t="s">
        <v>139</v>
      </c>
      <c r="B8" s="170"/>
      <c r="C8" s="170"/>
      <c r="D8" s="170"/>
      <c r="E8" s="170"/>
      <c r="F8" s="171"/>
      <c r="G8" s="171"/>
    </row>
    <row r="9" spans="1:7" ht="12.75" customHeight="1">
      <c r="A9" s="169" t="s">
        <v>124</v>
      </c>
      <c r="B9" s="170"/>
      <c r="C9" s="170"/>
      <c r="D9" s="170"/>
      <c r="E9" s="170"/>
      <c r="F9" s="171"/>
      <c r="G9" s="171"/>
    </row>
    <row r="10" spans="1:7" ht="12.75">
      <c r="A10" s="154" t="s">
        <v>153</v>
      </c>
      <c r="B10" s="147"/>
      <c r="C10" s="147"/>
      <c r="D10" s="147"/>
      <c r="E10" s="147"/>
      <c r="F10" s="177"/>
      <c r="G10" s="177"/>
    </row>
    <row r="11" spans="1:7" ht="12.75">
      <c r="A11" s="177"/>
      <c r="B11" s="177"/>
      <c r="C11" s="177"/>
      <c r="D11" s="177"/>
      <c r="E11" s="177"/>
      <c r="F11" s="177"/>
      <c r="G11" s="177"/>
    </row>
    <row r="12" spans="1:5" ht="12.75">
      <c r="A12" s="176"/>
      <c r="B12" s="171"/>
      <c r="C12" s="171"/>
      <c r="D12" s="171"/>
      <c r="E12" s="171"/>
    </row>
    <row r="13" spans="1:7" ht="12.75">
      <c r="A13" s="166" t="s">
        <v>1</v>
      </c>
      <c r="B13" s="167"/>
      <c r="C13" s="167"/>
      <c r="D13" s="167"/>
      <c r="E13" s="167"/>
      <c r="F13" s="168"/>
      <c r="G13" s="168"/>
    </row>
    <row r="14" spans="1:7" ht="12.75">
      <c r="A14" s="166" t="s">
        <v>2</v>
      </c>
      <c r="B14" s="167"/>
      <c r="C14" s="167"/>
      <c r="D14" s="167"/>
      <c r="E14" s="167"/>
      <c r="F14" s="168"/>
      <c r="G14" s="168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9" t="s">
        <v>3</v>
      </c>
      <c r="B16" s="170"/>
      <c r="C16" s="170"/>
      <c r="D16" s="170"/>
      <c r="E16" s="170"/>
      <c r="F16" s="171"/>
      <c r="G16" s="171"/>
    </row>
    <row r="17" spans="1:7" ht="12.75">
      <c r="A17" s="169" t="s">
        <v>4</v>
      </c>
      <c r="B17" s="169"/>
      <c r="C17" s="169"/>
      <c r="D17" s="169"/>
      <c r="E17" s="169"/>
      <c r="F17" s="171"/>
      <c r="G17" s="171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89" t="s">
        <v>140</v>
      </c>
      <c r="C19" s="189"/>
      <c r="D19" s="189"/>
      <c r="E19" s="190"/>
      <c r="F19" s="190"/>
      <c r="G19" s="190"/>
    </row>
    <row r="20" spans="1:7" ht="67.5" customHeight="1">
      <c r="A20" s="3" t="s">
        <v>5</v>
      </c>
      <c r="B20" s="191" t="s">
        <v>6</v>
      </c>
      <c r="C20" s="192"/>
      <c r="D20" s="193"/>
      <c r="E20" s="101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133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141</v>
      </c>
      <c r="B26" s="26"/>
      <c r="C26" s="27" t="s">
        <v>142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132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151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143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144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145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146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8" customFormat="1" ht="12.75" customHeight="1">
      <c r="A47" s="80" t="s">
        <v>48</v>
      </c>
      <c r="B47" s="96" t="s">
        <v>168</v>
      </c>
      <c r="C47" s="77"/>
      <c r="D47" s="97"/>
      <c r="E47" s="130"/>
      <c r="F47" s="85"/>
      <c r="G47" s="85"/>
    </row>
    <row r="48" spans="1:7" s="16" customFormat="1" ht="12.75" customHeight="1">
      <c r="A48" s="1" t="s">
        <v>49</v>
      </c>
      <c r="B48" s="17" t="s">
        <v>164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82" t="s">
        <v>166</v>
      </c>
      <c r="D51" s="183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167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150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3"/>
      <c r="C55" s="114" t="s">
        <v>87</v>
      </c>
      <c r="D55" s="115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82" t="s">
        <v>94</v>
      </c>
      <c r="D58" s="183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82" t="s">
        <v>88</v>
      </c>
      <c r="D59" s="194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6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195" t="s">
        <v>64</v>
      </c>
      <c r="C66" s="196"/>
      <c r="D66" s="197"/>
      <c r="E66" s="84"/>
      <c r="F66" s="85"/>
      <c r="G66" s="85"/>
    </row>
    <row r="67" spans="1:7" s="16" customFormat="1" ht="12.75" customHeight="1">
      <c r="A67" s="80" t="s">
        <v>39</v>
      </c>
      <c r="B67" s="9" t="s">
        <v>147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7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160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148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58" t="s">
        <v>149</v>
      </c>
      <c r="C93" s="186"/>
      <c r="D93" s="183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87" t="s">
        <v>156</v>
      </c>
      <c r="B95" s="187"/>
      <c r="C95" s="187"/>
      <c r="D95" s="187"/>
      <c r="E95" s="187"/>
      <c r="F95" s="170" t="s">
        <v>128</v>
      </c>
      <c r="G95" s="170"/>
    </row>
    <row r="96" spans="1:7" s="16" customFormat="1" ht="12.75">
      <c r="A96" s="188" t="s">
        <v>170</v>
      </c>
      <c r="B96" s="188"/>
      <c r="C96" s="188"/>
      <c r="D96" s="188"/>
      <c r="E96" s="188"/>
      <c r="F96" s="169" t="s">
        <v>126</v>
      </c>
      <c r="G96" s="169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46" t="s">
        <v>156</v>
      </c>
      <c r="B98" s="146"/>
      <c r="C98" s="146"/>
      <c r="D98" s="146"/>
      <c r="E98" s="146"/>
      <c r="F98" s="147" t="s">
        <v>128</v>
      </c>
      <c r="G98" s="147"/>
    </row>
    <row r="99" spans="1:7" s="16" customFormat="1" ht="15" customHeight="1">
      <c r="A99" s="141" t="s">
        <v>171</v>
      </c>
      <c r="B99" s="141"/>
      <c r="C99" s="141"/>
      <c r="D99" s="141"/>
      <c r="E99" s="141"/>
      <c r="F99" s="154" t="s">
        <v>126</v>
      </c>
      <c r="G99" s="154"/>
    </row>
    <row r="100" spans="1:7" s="16" customFormat="1" ht="12.75">
      <c r="A100" s="131"/>
      <c r="B100" s="131"/>
      <c r="C100" s="131"/>
      <c r="D100" s="131"/>
      <c r="E100" s="118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Admin</cp:lastModifiedBy>
  <cp:lastPrinted>2013-03-28T09:46:58Z</cp:lastPrinted>
  <dcterms:created xsi:type="dcterms:W3CDTF">2009-07-20T14:30:53Z</dcterms:created>
  <dcterms:modified xsi:type="dcterms:W3CDTF">2013-04-10T06:22:47Z</dcterms:modified>
  <cp:category/>
  <cp:version/>
  <cp:contentType/>
  <cp:contentStatus/>
</cp:coreProperties>
</file>